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<sst xmlns="http://schemas.openxmlformats.org/spreadsheetml/2006/main" count="11" uniqueCount="11">
  <si>
    <t>Barter Skill</t>
  </si>
  <si>
    <t>Modifyer</t>
  </si>
  <si>
    <t>Original Value</t>
  </si>
  <si>
    <t>BUY</t>
  </si>
  <si>
    <t>SELL</t>
  </si>
  <si>
    <t>Perfect</t>
  </si>
  <si>
    <t>Good</t>
  </si>
  <si>
    <t>Used</t>
  </si>
  <si>
    <t>Heavily Used</t>
  </si>
  <si>
    <t>Poor</t>
  </si>
  <si>
    <t>SUM CHART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</si>
</sst>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sz val="10.0"/>
      <color rgb="FF000000"/>
    </font>
    <font>
      <b/>
      <sz val="10.0"/>
    </font>
  </fonts>
  <fills count="4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</border>
    <border>
      <left/>
      <right/>
      <top/>
      <bottom style="thin">
        <color rgb="FF000000"/>
      </bottom>
    </border>
    <border>
      <left/>
      <right/>
      <top/>
      <bottom style="thin">
        <color rgb="FFFF0000"/>
      </bottom>
    </border>
    <border>
      <left/>
      <right style="thin">
        <color rgb="FF000000"/>
      </right>
      <top/>
      <bottom style="thin">
        <color rgb="FFFF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</border>
    <border>
      <left style="thin">
        <color rgb="FFFF0000"/>
      </left>
      <right style="thin">
        <color rgb="FF000000"/>
      </right>
      <top style="thin">
        <color rgb="FFFF0000"/>
      </top>
      <bottom style="thin">
        <color rgb="FFFF0000"/>
      </bottom>
    </border>
    <border>
      <left/>
      <right/>
      <top style="thin">
        <color rgb="FFFF0000"/>
      </top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wrapText="1"/>
    </xf>
    <xf borderId="0" fillId="0" fontId="1" numFmtId="0" xfId="0" applyAlignment="1" applyFont="1">
      <alignment wrapText="1"/>
    </xf>
    <xf borderId="0" fillId="2" fontId="1" numFmtId="0" xfId="0" applyAlignment="1" applyFill="1" applyFont="1">
      <alignment horizontal="center" wrapText="1"/>
    </xf>
    <xf borderId="0" fillId="3" fontId="2" numFmtId="9" xfId="0" applyAlignment="1" applyFill="1" applyFont="1" applyNumberFormat="1">
      <alignment horizontal="center" wrapText="1"/>
    </xf>
    <xf borderId="1" fillId="0" fontId="1" numFmtId="10" xfId="0" applyAlignment="1" applyBorder="1" applyFont="1" applyNumberFormat="1">
      <alignment horizontal="center" wrapText="1"/>
    </xf>
    <xf borderId="0" fillId="0" fontId="2" numFmtId="0" xfId="0" applyAlignment="1" applyFont="1">
      <alignment horizontal="center" wrapText="1"/>
    </xf>
    <xf borderId="2" fillId="2" fontId="1" numFmtId="0" xfId="0" applyAlignment="1" applyBorder="1" applyFont="1">
      <alignment horizontal="center" wrapText="1"/>
    </xf>
    <xf borderId="3" fillId="0" fontId="1" numFmtId="0" xfId="0" applyAlignment="1" applyBorder="1" applyFont="1">
      <alignment wrapText="1"/>
    </xf>
    <xf borderId="4" fillId="0" fontId="3" numFmtId="0" xfId="0" applyAlignment="1" applyBorder="1" applyFont="1">
      <alignment horizontal="center" wrapText="1"/>
    </xf>
    <xf borderId="5" fillId="0" fontId="1" numFmtId="0" xfId="0" applyAlignment="1" applyBorder="1" applyFont="1">
      <alignment wrapText="1"/>
    </xf>
    <xf borderId="6" fillId="0" fontId="1" numFmtId="0" xfId="0" applyAlignment="1" applyBorder="1" applyFont="1">
      <alignment wrapText="1"/>
    </xf>
    <xf borderId="7" fillId="0" fontId="1" numFmtId="0" xfId="0" applyAlignment="1" applyBorder="1" applyFont="1">
      <alignment horizontal="center" wrapText="1"/>
    </xf>
    <xf borderId="4" fillId="0" fontId="1" numFmtId="3" xfId="0" applyAlignment="1" applyBorder="1" applyFont="1" applyNumberFormat="1">
      <alignment horizontal="center" wrapText="1"/>
    </xf>
    <xf borderId="8" fillId="0" fontId="1" numFmtId="0" xfId="0" applyAlignment="1" applyBorder="1" applyFont="1">
      <alignment wrapText="1"/>
    </xf>
    <xf borderId="9" fillId="0" fontId="1" numFmtId="0" xfId="0" applyAlignment="1" applyBorder="1" applyFont="1">
      <alignment wrapText="1"/>
    </xf>
    <xf borderId="1" fillId="0" fontId="1" numFmtId="0" xfId="0" applyAlignment="1" applyBorder="1" applyFont="1">
      <alignment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1" width="13.14"/>
    <col customWidth="1" min="2" max="2" width="8.86"/>
    <col customWidth="1" min="3" max="3" width="9.29"/>
    <col customWidth="1" min="4" max="4" width="9.71"/>
    <col customWidth="1" min="5" max="20" width="17.29"/>
  </cols>
  <sheetData>
    <row r="2">
      <c r="A2" s="1" t="s">
        <v>0</v>
      </c>
      <c r="B2" s="1" t="s">
        <v>1</v>
      </c>
    </row>
    <row r="3">
      <c r="A3" s="2">
        <v>95.0</v>
      </c>
      <c r="B3" s="3">
        <v>0.0</v>
      </c>
    </row>
    <row r="4">
      <c r="A4" s="1" t="s">
        <v>2</v>
      </c>
      <c r="C4" s="4" t="str">
        <f>(155%-($A$3*0.45%))+(-B3)</f>
        <v>112.25%</v>
      </c>
      <c r="D4" s="4" t="str">
        <f>(45%+($A$3*0.45%))+(B3)</f>
        <v>87.75%</v>
      </c>
      <c r="F4" s="5"/>
    </row>
    <row r="5">
      <c r="A5" s="6">
        <v>15.0</v>
      </c>
      <c r="B5" s="7"/>
      <c r="C5" s="8" t="s">
        <v>3</v>
      </c>
      <c r="D5" s="8" t="s">
        <v>4</v>
      </c>
      <c r="E5" s="9"/>
    </row>
    <row r="6">
      <c r="A6" s="10" t="s">
        <v>5</v>
      </c>
      <c r="B6" s="11" t="str">
        <f>A5*1.2</f>
        <v>18</v>
      </c>
      <c r="C6" s="12" t="str">
        <f t="shared" ref="C6:C10" si="1">(B6*$C$4)</f>
        <v>20</v>
      </c>
      <c r="D6" s="12" t="str">
        <f t="shared" ref="D6:D10" si="2">B6*$D$4</f>
        <v>16</v>
      </c>
      <c r="E6" s="9"/>
    </row>
    <row r="7">
      <c r="A7" s="10" t="s">
        <v>6</v>
      </c>
      <c r="B7" s="11" t="str">
        <f>A5</f>
        <v>15</v>
      </c>
      <c r="C7" s="12" t="str">
        <f t="shared" si="1"/>
        <v>17</v>
      </c>
      <c r="D7" s="12" t="str">
        <f t="shared" si="2"/>
        <v>13</v>
      </c>
      <c r="E7" s="9"/>
    </row>
    <row r="8">
      <c r="A8" s="10" t="s">
        <v>7</v>
      </c>
      <c r="B8" s="11" t="str">
        <f>A5*0.9</f>
        <v>13.5</v>
      </c>
      <c r="C8" s="12" t="str">
        <f t="shared" si="1"/>
        <v>15</v>
      </c>
      <c r="D8" s="12" t="str">
        <f t="shared" si="2"/>
        <v>12</v>
      </c>
      <c r="E8" s="9"/>
    </row>
    <row r="9">
      <c r="A9" s="10" t="s">
        <v>8</v>
      </c>
      <c r="B9" s="11" t="str">
        <f>A5*0.5</f>
        <v>7.5</v>
      </c>
      <c r="C9" s="12" t="str">
        <f t="shared" si="1"/>
        <v>8</v>
      </c>
      <c r="D9" s="12" t="str">
        <f t="shared" si="2"/>
        <v>7</v>
      </c>
      <c r="E9" s="9"/>
    </row>
    <row r="10">
      <c r="A10" s="10" t="s">
        <v>9</v>
      </c>
      <c r="B10" s="11" t="str">
        <f>A5*0.33</f>
        <v>4.95</v>
      </c>
      <c r="C10" s="12" t="str">
        <f t="shared" si="1"/>
        <v>6</v>
      </c>
      <c r="D10" s="12" t="str">
        <f t="shared" si="2"/>
        <v>4</v>
      </c>
      <c r="E10" s="9"/>
    </row>
    <row r="11">
      <c r="A11" s="13"/>
      <c r="B11" s="13"/>
      <c r="C11" s="14"/>
      <c r="D11" s="14"/>
    </row>
    <row r="12">
      <c r="A12" s="1" t="s">
        <v>10</v>
      </c>
    </row>
    <row r="13">
      <c r="A13" s="1">
        <v>0.0</v>
      </c>
    </row>
    <row r="14">
      <c r="A14" s="1">
        <v>0.0</v>
      </c>
    </row>
    <row r="15">
      <c r="A15" s="1">
        <v>0.0</v>
      </c>
    </row>
    <row r="16">
      <c r="A16" s="1">
        <v>0.0</v>
      </c>
    </row>
    <row r="17">
      <c r="A17" s="1">
        <v>0.0</v>
      </c>
    </row>
    <row r="18">
      <c r="A18" s="1">
        <v>0.0</v>
      </c>
    </row>
    <row r="19">
      <c r="A19" s="1">
        <v>0.0</v>
      </c>
    </row>
    <row r="20">
      <c r="A20" s="1">
        <v>0.0</v>
      </c>
    </row>
    <row r="21">
      <c r="A21" s="1">
        <v>0.0</v>
      </c>
    </row>
    <row r="22">
      <c r="A22" s="1">
        <v>0.0</v>
      </c>
    </row>
    <row r="23">
      <c r="A23" s="1">
        <v>0.0</v>
      </c>
    </row>
    <row r="24">
      <c r="A24" s="1">
        <v>0.0</v>
      </c>
    </row>
    <row r="25">
      <c r="A25" s="1">
        <v>0.0</v>
      </c>
    </row>
    <row r="26">
      <c r="A26" s="1">
        <v>0.0</v>
      </c>
    </row>
    <row r="27">
      <c r="A27" s="1">
        <v>0.0</v>
      </c>
    </row>
    <row r="28">
      <c r="A28" s="1">
        <v>0.0</v>
      </c>
    </row>
    <row r="29">
      <c r="A29" s="15">
        <v>0.0</v>
      </c>
    </row>
    <row r="30">
      <c r="A30" s="14" t="str">
        <f>SUM(A13:A29)</f>
        <v>0</v>
      </c>
    </row>
  </sheetData>
  <drawing r:id="rId1"/>
</worksheet>
</file>